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<sst xmlns="http://schemas.openxmlformats.org/spreadsheetml/2006/main" count="31">
  <si>
    <t>省质检院2017年编外人员招聘考试成绩一览表</t>
  </si>
  <si>
    <t>序号</t>
  </si>
  <si>
    <t>姓名</t>
  </si>
  <si>
    <t>年龄</t>
  </si>
  <si>
    <t>学历</t>
  </si>
  <si>
    <t>专业</t>
  </si>
  <si>
    <t>报考岗位</t>
  </si>
  <si>
    <t>面试得分</t>
  </si>
  <si>
    <t>专业理论</t>
  </si>
  <si>
    <t>实际操作</t>
  </si>
  <si>
    <t>最终成绩</t>
  </si>
  <si>
    <t>盛荣俊</t>
  </si>
  <si>
    <t>本科</t>
  </si>
  <si>
    <t>材料科学与工程</t>
  </si>
  <si>
    <t>ZJ001</t>
  </si>
  <si>
    <t>邹景峰</t>
  </si>
  <si>
    <t>化学工程与工艺</t>
  </si>
  <si>
    <t>刘晓光</t>
  </si>
  <si>
    <t>材料成型及控制工程</t>
  </si>
  <si>
    <t>ZJ002</t>
  </si>
  <si>
    <t>李锋</t>
  </si>
  <si>
    <t>电气工程及其自动化</t>
  </si>
  <si>
    <t>何淼君</t>
  </si>
  <si>
    <t>彭达</t>
  </si>
  <si>
    <t>中文与影视传播</t>
  </si>
  <si>
    <t>ZJ003</t>
  </si>
  <si>
    <t>金露</t>
  </si>
  <si>
    <t>市场营销</t>
  </si>
  <si>
    <t>薛瑞</t>
  </si>
  <si>
    <t>硕士</t>
  </si>
  <si>
    <t>政治学与行政学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</si>
</sst>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5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B8" sqref="B8"/>
    </sheetView>
  </sheetViews>
  <sheetFormatPr defaultColWidth="9" defaultRowHeight="13.5"/>
  <cols>
    <col min="1" max="1" width="5.25" customWidth="1"/>
    <col min="2" max="2" width="9.125" style="1" customWidth="1"/>
    <col min="3" max="3" width="6.5" customWidth="1"/>
    <col min="4" max="4" width="8" customWidth="1"/>
    <col min="5" max="5" width="18.125" customWidth="1"/>
    <col min="6" max="6" width="10.125" customWidth="1"/>
    <col min="7" max="7" width="9.625" customWidth="1"/>
    <col min="8" max="8" width="9.375" style="2" customWidth="1"/>
    <col min="9" max="9" width="8.875" style="2" customWidth="1"/>
    <col min="10" max="10" width="12.5" customWidth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4.95" customHeight="1" spans="1:10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</row>
    <row r="3" ht="24.95" customHeight="1" spans="1:10">
      <c r="A3" s="7">
        <v>1</v>
      </c>
      <c r="B3" s="8" t="s">
        <v>11</v>
      </c>
      <c r="C3" s="7">
        <v>24</v>
      </c>
      <c r="D3" s="7" t="s">
        <v>12</v>
      </c>
      <c r="E3" s="7" t="s">
        <v>13</v>
      </c>
      <c r="F3" s="7" t="s">
        <v>14</v>
      </c>
      <c r="G3" s="7">
        <v>71.67</v>
      </c>
      <c r="H3" s="7">
        <v>46</v>
      </c>
      <c r="I3" s="7">
        <v>90</v>
      </c>
      <c r="J3" s="9">
        <f>G3*0.4+(H3*0.4+I3*0.6)*0.6</f>
        <v>72.108</v>
      </c>
    </row>
    <row r="4" ht="24.95" customHeight="1" spans="1:10">
      <c r="A4" s="7">
        <v>2</v>
      </c>
      <c r="B4" s="8" t="s">
        <v>15</v>
      </c>
      <c r="C4" s="7">
        <v>24</v>
      </c>
      <c r="D4" s="7" t="s">
        <v>12</v>
      </c>
      <c r="E4" s="7" t="s">
        <v>16</v>
      </c>
      <c r="F4" s="7" t="s">
        <v>14</v>
      </c>
      <c r="G4" s="7">
        <v>66.33</v>
      </c>
      <c r="H4" s="7">
        <v>47</v>
      </c>
      <c r="I4" s="7">
        <v>83</v>
      </c>
      <c r="J4" s="9">
        <f t="shared" ref="J4:J10" si="0">G4*0.4+(H4*0.4+I4*0.6)*0.6</f>
        <v>67.692</v>
      </c>
    </row>
    <row r="5" ht="24.95" customHeight="1" spans="1:10">
      <c r="A5" s="7">
        <v>3</v>
      </c>
      <c r="B5" s="8" t="s">
        <v>17</v>
      </c>
      <c r="C5" s="7">
        <v>26</v>
      </c>
      <c r="D5" s="7" t="s">
        <v>12</v>
      </c>
      <c r="E5" s="7" t="s">
        <v>18</v>
      </c>
      <c r="F5" s="7" t="s">
        <v>19</v>
      </c>
      <c r="G5" s="7">
        <v>86.67</v>
      </c>
      <c r="H5" s="7">
        <v>49</v>
      </c>
      <c r="I5" s="7">
        <v>84</v>
      </c>
      <c r="J5" s="9">
        <f t="shared" si="0"/>
        <v>76.668</v>
      </c>
    </row>
    <row r="6" ht="24.95" customHeight="1" spans="1:10">
      <c r="A6" s="7">
        <v>4</v>
      </c>
      <c r="B6" s="8" t="s">
        <v>20</v>
      </c>
      <c r="C6" s="7">
        <v>24</v>
      </c>
      <c r="D6" s="7" t="s">
        <v>12</v>
      </c>
      <c r="E6" s="7" t="s">
        <v>21</v>
      </c>
      <c r="F6" s="7" t="s">
        <v>19</v>
      </c>
      <c r="G6" s="7">
        <v>83.33</v>
      </c>
      <c r="H6" s="7">
        <v>43</v>
      </c>
      <c r="I6" s="7">
        <v>82</v>
      </c>
      <c r="J6" s="9">
        <f t="shared" si="0"/>
        <v>73.172</v>
      </c>
    </row>
    <row r="7" ht="24.95" customHeight="1" spans="1:10">
      <c r="A7" s="7">
        <v>5</v>
      </c>
      <c r="B7" s="8" t="s">
        <v>22</v>
      </c>
      <c r="C7" s="7">
        <v>27</v>
      </c>
      <c r="D7" s="7" t="s">
        <v>12</v>
      </c>
      <c r="E7" s="7" t="s">
        <v>18</v>
      </c>
      <c r="F7" s="7" t="s">
        <v>19</v>
      </c>
      <c r="G7" s="7">
        <v>64.5</v>
      </c>
      <c r="H7" s="7">
        <v>58</v>
      </c>
      <c r="I7" s="7">
        <v>78</v>
      </c>
      <c r="J7" s="9">
        <f t="shared" si="0"/>
        <v>67.8</v>
      </c>
    </row>
    <row r="8" ht="24.95" customHeight="1" spans="1:10">
      <c r="A8" s="7">
        <v>6</v>
      </c>
      <c r="B8" s="8" t="s">
        <v>23</v>
      </c>
      <c r="C8" s="7">
        <v>25</v>
      </c>
      <c r="D8" s="7" t="s">
        <v>12</v>
      </c>
      <c r="E8" s="7" t="s">
        <v>24</v>
      </c>
      <c r="F8" s="7" t="s">
        <v>25</v>
      </c>
      <c r="G8" s="7">
        <v>82.83</v>
      </c>
      <c r="H8" s="7">
        <v>82</v>
      </c>
      <c r="I8" s="7">
        <v>85</v>
      </c>
      <c r="J8" s="9">
        <f t="shared" si="0"/>
        <v>83.412</v>
      </c>
    </row>
    <row r="9" ht="24.95" customHeight="1" spans="1:10">
      <c r="A9" s="7">
        <v>7</v>
      </c>
      <c r="B9" s="8" t="s">
        <v>26</v>
      </c>
      <c r="C9" s="7">
        <v>27</v>
      </c>
      <c r="D9" s="7" t="s">
        <v>12</v>
      </c>
      <c r="E9" s="7" t="s">
        <v>27</v>
      </c>
      <c r="F9" s="7" t="s">
        <v>25</v>
      </c>
      <c r="G9" s="7">
        <v>81.67</v>
      </c>
      <c r="H9" s="7">
        <v>51.5</v>
      </c>
      <c r="I9" s="7">
        <v>65</v>
      </c>
      <c r="J9" s="9">
        <f t="shared" ref="J9" si="1">G9*0.4+(H9*0.4+I9*0.6)*0.6</f>
        <v>68.428</v>
      </c>
    </row>
    <row r="10" ht="24.95" customHeight="1" spans="1:10">
      <c r="A10" s="7">
        <v>8</v>
      </c>
      <c r="B10" s="8" t="s">
        <v>28</v>
      </c>
      <c r="C10" s="7">
        <v>28</v>
      </c>
      <c r="D10" s="7" t="s">
        <v>29</v>
      </c>
      <c r="E10" s="7" t="s">
        <v>30</v>
      </c>
      <c r="F10" s="7" t="s">
        <v>25</v>
      </c>
      <c r="G10" s="7">
        <v>80</v>
      </c>
      <c r="H10" s="7">
        <v>57.5</v>
      </c>
      <c r="I10" s="7">
        <v>50</v>
      </c>
      <c r="J10" s="9">
        <f t="shared" si="0"/>
        <v>63.8</v>
      </c>
    </row>
  </sheetData>
  <mergeCells count="1">
    <mergeCell ref="A1:J1"/>
  </mergeCells>
  <pageMargins left="0.349305555555556" right="0.219444444444444" top="0.579861111111111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2017-09-07T01:15:24Z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